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<sst xmlns="http://schemas.openxmlformats.org/spreadsheetml/2006/main" count="15" uniqueCount="14">
  <si>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configurazione </t>
  </si>
  <si>
    <t>verticale a distanza 0</t>
  </si>
  <si>
    <t>verticale a distanza 0,75 m</t>
  </si>
  <si>
    <t>orizzontale a distanza 0,75 m</t>
  </si>
  <si>
    <t>orizzontale a distanza 2 m</t>
  </si>
  <si>
    <t>coincidenze 1-2</t>
  </si>
  <si>
    <t>coincidenze ritardo</t>
  </si>
  <si>
    <t>tempo (s)</t>
  </si>
  <si>
    <r>
      <t>2,4 10</t>
    </r>
    <r>
      <rPr>
        <vertAlign val="superscript"/>
        <sz val="10"/>
        <rFont val="Arial"/>
        <family val="2"/>
      </rPr>
      <t>2</t>
    </r>
  </si>
  <si>
    <r>
      <t>valore atteso 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s)</t>
    </r>
  </si>
  <si>
    <t>valore sperimentale  /(m2s)</t>
  </si>
  <si>
    <r>
      <t>Area = 0,15 m *0,51 m = m</t>
    </r>
    <r>
      <rPr>
        <vertAlign val="superscript"/>
        <sz val="10"/>
        <rFont val="Arial"/>
        <family val="2"/>
      </rPr>
      <t>2</t>
    </r>
  </si>
  <si>
    <t>incertezza</t>
  </si>
  <si>
    <t>???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</si>
</sst>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K11" sqref="K11"/>
    </sheetView>
  </sheetViews>
  <sheetFormatPr defaultColWidth="9.140625" defaultRowHeight="12.75"/>
  <cols>
    <col min="1" max="2" width="9.140625" style="1" customWidth="1"/>
    <col min="3" max="3" width="10.28125" style="1" customWidth="1"/>
    <col min="4" max="4" width="9.140625" style="1" customWidth="1"/>
    <col min="5" max="5" width="14.8515625" style="1" customWidth="1"/>
    <col min="6" max="6" width="16.57421875" style="1" customWidth="1"/>
    <col min="7" max="7" width="17.28125" style="1" customWidth="1"/>
    <col min="8" max="8" width="23.7109375" style="1" customWidth="1"/>
    <col min="9" max="16384" width="9.140625" style="1" customWidth="1"/>
  </cols>
  <sheetData>
    <row r="2" spans="1:9" ht="14.25">
      <c r="A2" s="2" t="s">
        <v>0</v>
      </c>
      <c r="B2" s="2"/>
      <c r="C2" s="2"/>
      <c r="D2" s="1" t="s">
        <v>7</v>
      </c>
      <c r="E2" s="1" t="s">
        <v>5</v>
      </c>
      <c r="F2" s="1" t="s">
        <v>6</v>
      </c>
      <c r="G2" s="1" t="s">
        <v>9</v>
      </c>
      <c r="H2" s="1" t="s">
        <v>10</v>
      </c>
      <c r="I2" s="1" t="s">
        <v>12</v>
      </c>
    </row>
    <row r="3" spans="1:9" ht="14.25">
      <c r="A3" s="2" t="s">
        <v>1</v>
      </c>
      <c r="B3" s="2"/>
      <c r="C3" s="2"/>
      <c r="D3" s="1">
        <v>100</v>
      </c>
      <c r="E3" s="1">
        <v>1106</v>
      </c>
      <c r="F3" s="1">
        <v>0</v>
      </c>
      <c r="G3" s="1" t="s">
        <v>8</v>
      </c>
      <c r="H3" s="3">
        <f>(E3-F3)/$D$17/D3</f>
        <v>144.5751633986928</v>
      </c>
      <c r="I3" s="3">
        <f>SQRT(E3)/(D3*$D$17)</f>
        <v>4.347265136814612</v>
      </c>
    </row>
    <row r="4" spans="4:9" ht="14.25">
      <c r="D4" s="1">
        <v>1000</v>
      </c>
      <c r="E4" s="1">
        <v>10688</v>
      </c>
      <c r="F4" s="1">
        <v>5</v>
      </c>
      <c r="G4" s="1" t="s">
        <v>8</v>
      </c>
      <c r="H4" s="3">
        <f>(E4-F4)/$D$17/D4</f>
        <v>139.64705882352942</v>
      </c>
      <c r="I4" s="3">
        <f aca="true" t="shared" si="0" ref="I4:I15">SQRT(E4)/(D4*$D$17)</f>
        <v>1.3514089394321658</v>
      </c>
    </row>
    <row r="5" spans="4:9" ht="12.75">
      <c r="D5" s="1">
        <v>1000</v>
      </c>
      <c r="E5" s="1">
        <v>10586</v>
      </c>
      <c r="F5" s="1">
        <v>9</v>
      </c>
      <c r="H5" s="3">
        <f>(E5-F5)/$D$17/D5</f>
        <v>138.26143790849673</v>
      </c>
      <c r="I5" s="3">
        <f t="shared" si="0"/>
        <v>1.3449449534004687</v>
      </c>
    </row>
    <row r="6" spans="4:9" ht="12.75">
      <c r="D6" s="1">
        <v>1000</v>
      </c>
      <c r="E6" s="1">
        <v>10639</v>
      </c>
      <c r="F6" s="1">
        <v>14</v>
      </c>
      <c r="H6" s="3">
        <f>(E6-F6)/$D$17/D6</f>
        <v>138.8888888888889</v>
      </c>
      <c r="I6" s="3">
        <f t="shared" si="0"/>
        <v>1.3483075589520648</v>
      </c>
    </row>
    <row r="7" spans="1:9" ht="12.75">
      <c r="A7" s="2" t="s">
        <v>2</v>
      </c>
      <c r="B7" s="2"/>
      <c r="C7" s="2"/>
      <c r="D7" s="1">
        <v>100</v>
      </c>
      <c r="E7" s="1">
        <v>96</v>
      </c>
      <c r="F7" s="1">
        <v>0</v>
      </c>
      <c r="H7" s="3">
        <f aca="true" t="shared" si="1" ref="H7:H15">(E7-F7)/$D$17/D7</f>
        <v>12.549019607843139</v>
      </c>
      <c r="I7" s="3">
        <f t="shared" si="0"/>
        <v>1.2807789504748643</v>
      </c>
    </row>
    <row r="8" spans="4:9" ht="12.75">
      <c r="D8" s="1">
        <v>1000</v>
      </c>
      <c r="E8" s="1">
        <v>914</v>
      </c>
      <c r="F8" s="1">
        <v>0</v>
      </c>
      <c r="H8" s="4">
        <f t="shared" si="1"/>
        <v>11.947712418300654</v>
      </c>
      <c r="I8" s="4">
        <f t="shared" si="0"/>
        <v>0.3951952015119209</v>
      </c>
    </row>
    <row r="9" spans="1:9" ht="12.75">
      <c r="A9" s="2" t="s">
        <v>3</v>
      </c>
      <c r="B9" s="2"/>
      <c r="C9" s="2"/>
      <c r="D9" s="1">
        <v>100</v>
      </c>
      <c r="E9" s="1">
        <v>9</v>
      </c>
      <c r="F9" s="1">
        <v>0</v>
      </c>
      <c r="H9" s="4">
        <f t="shared" si="1"/>
        <v>1.1764705882352942</v>
      </c>
      <c r="I9" s="4">
        <f t="shared" si="0"/>
        <v>0.3921568627450981</v>
      </c>
    </row>
    <row r="10" spans="4:9" ht="12.75">
      <c r="D10" s="1">
        <v>1000</v>
      </c>
      <c r="E10" s="1">
        <v>95</v>
      </c>
      <c r="F10" s="1">
        <v>0</v>
      </c>
      <c r="H10" s="4">
        <f t="shared" si="1"/>
        <v>1.2418300653594772</v>
      </c>
      <c r="I10" s="4">
        <f t="shared" si="0"/>
        <v>0.12740907640273155</v>
      </c>
    </row>
    <row r="11" spans="4:9" ht="12.75">
      <c r="D11" s="1">
        <v>1000</v>
      </c>
      <c r="E11" s="1">
        <v>111</v>
      </c>
      <c r="F11" s="1">
        <v>0</v>
      </c>
      <c r="H11" s="4">
        <f t="shared" si="1"/>
        <v>1.4509803921568627</v>
      </c>
      <c r="I11" s="4">
        <f t="shared" si="0"/>
        <v>0.1377209640895783</v>
      </c>
    </row>
    <row r="12" spans="4:9" ht="12.75">
      <c r="D12" s="1">
        <v>1000</v>
      </c>
      <c r="E12" s="1">
        <v>109</v>
      </c>
      <c r="F12" s="1">
        <v>0</v>
      </c>
      <c r="H12" s="4">
        <f t="shared" si="1"/>
        <v>1.4248366013071896</v>
      </c>
      <c r="I12" s="4">
        <f t="shared" si="0"/>
        <v>0.13647459488771962</v>
      </c>
    </row>
    <row r="13" spans="1:9" ht="12.75">
      <c r="A13" s="2" t="s">
        <v>4</v>
      </c>
      <c r="B13" s="2"/>
      <c r="C13" s="2"/>
      <c r="D13" s="6">
        <v>3600</v>
      </c>
      <c r="E13" s="6">
        <v>8491</v>
      </c>
      <c r="F13" s="6">
        <v>2669</v>
      </c>
      <c r="G13" s="6" t="s">
        <v>13</v>
      </c>
      <c r="H13" s="7">
        <f t="shared" si="1"/>
        <v>21.140159767610747</v>
      </c>
      <c r="I13" s="7">
        <f t="shared" si="0"/>
        <v>0.3345919473237191</v>
      </c>
    </row>
    <row r="14" spans="4:9" ht="12.75">
      <c r="D14" s="1">
        <v>9000</v>
      </c>
      <c r="E14" s="1">
        <v>285</v>
      </c>
      <c r="F14" s="1">
        <v>3</v>
      </c>
      <c r="H14" s="5">
        <f t="shared" si="1"/>
        <v>0.4095860566448802</v>
      </c>
      <c r="I14" s="5">
        <f t="shared" si="0"/>
        <v>0.02451988818610622</v>
      </c>
    </row>
    <row r="15" spans="4:9" ht="12.75">
      <c r="D15" s="1">
        <v>9000</v>
      </c>
      <c r="E15" s="1">
        <v>264</v>
      </c>
      <c r="F15" s="1">
        <v>5</v>
      </c>
      <c r="H15" s="5">
        <f t="shared" si="1"/>
        <v>0.37618010167029775</v>
      </c>
      <c r="I15" s="5">
        <f t="shared" si="0"/>
        <v>0.023599240100612814</v>
      </c>
    </row>
    <row r="17" spans="1:4" ht="14.25">
      <c r="A17" s="2" t="s">
        <v>11</v>
      </c>
      <c r="B17" s="2"/>
      <c r="C17" s="2"/>
      <c r="D17" s="1">
        <v>0.0765</v>
      </c>
    </row>
  </sheetData>
  <mergeCells count="6">
    <mergeCell ref="A13:C13"/>
    <mergeCell ref="A3:C3"/>
    <mergeCell ref="A2:C2"/>
    <mergeCell ref="A17:C17"/>
    <mergeCell ref="A7:C7"/>
    <mergeCell ref="A9:C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zanette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zanette</dc:creator>
  <cp:keywords/>
  <dc:description/>
  <cp:lastModifiedBy>Livio Lanceri</cp:lastModifiedBy>
  <dcterms:created xsi:type="dcterms:W3CDTF">2005-05-10T10:56:49Z</dcterms:created>
  <dcterms:modified xsi:type="dcterms:W3CDTF">2005-05-16T21:58:39Z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482358936</vt:i4>
  </property>
  <property fmtid="{D5CDD505-2E9C-101B-9397-08002B2CF9AE}" pid="3" name="_EmailSubject">
    <vt:lpwstr> misure cosmici</vt:lpwstr>
  </property>
  <property fmtid="{D5CDD505-2E9C-101B-9397-08002B2CF9AE}" pid="4" name="_AuthorEmail">
    <vt:lpwstr>mgdegravisi@tele2.it</vt:lpwstr>
  </property>
  <property fmtid="{D5CDD505-2E9C-101B-9397-08002B2CF9AE}" pid="5" name="_AuthorEmailDisplayName">
    <vt:lpwstr>Maria Grazia de Gravisi</vt:lpwstr>
  </property>
  <property fmtid="{D5CDD505-2E9C-101B-9397-08002B2CF9AE}" pid="6" name="_ReviewingToolsShownOnce">
    <vt:lpwstr/>
  </property>
</Properties>
</file>